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T:\TimelapseData\201215GA12\"/>
    </mc:Choice>
  </mc:AlternateContent>
  <bookViews>
    <workbookView xWindow="0" yWindow="0" windowWidth="22992" windowHeight="9144"/>
  </bookViews>
  <sheets>
    <sheet name="Sheet1" sheetId="1" r:id="rId1"/>
    <sheet name="Sheet2" sheetId="2" r:id="rId2"/>
    <sheet name="Sheet3" sheetId="3" r:id="rId3"/>
  </sheets>
  <calcPr calcId="162913"/>
  <extLst>
    <ext uri="GoogleSheetsCustomDataVersion1">
      <go:sheetsCustomData xmlns:go="http://customooxmlschemas.google.com/" r:id="rId7" roundtripDataSignature="AMtx7mgT8KLtfplmuQfihGeXYy2t9nw8Xg=="/>
    </ext>
  </extLst>
</workbook>
</file>

<file path=xl/calcChain.xml><?xml version="1.0" encoding="utf-8"?>
<calcChain xmlns="http://schemas.openxmlformats.org/spreadsheetml/2006/main">
  <c r="I12" i="1" l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F47" i="1"/>
  <c r="F11" i="1"/>
  <c r="I11" i="1" s="1"/>
  <c r="I2" i="1"/>
  <c r="F2" i="1"/>
  <c r="H11" i="1" l="1"/>
  <c r="H20" i="1"/>
  <c r="H29" i="1"/>
  <c r="H38" i="1"/>
  <c r="H47" i="1"/>
  <c r="H56" i="1"/>
  <c r="H65" i="1"/>
  <c r="H2" i="1"/>
  <c r="E65" i="1" l="1"/>
  <c r="E56" i="1"/>
  <c r="E47" i="1"/>
  <c r="E38" i="1"/>
  <c r="E29" i="1"/>
  <c r="E20" i="1"/>
  <c r="E11" i="1"/>
  <c r="E2" i="1"/>
</calcChain>
</file>

<file path=xl/sharedStrings.xml><?xml version="1.0" encoding="utf-8"?>
<sst xmlns="http://schemas.openxmlformats.org/spreadsheetml/2006/main" count="17" uniqueCount="17">
  <si>
    <t>Pos</t>
  </si>
  <si>
    <t>Neural count</t>
  </si>
  <si>
    <t>Total</t>
  </si>
  <si>
    <t>Well</t>
  </si>
  <si>
    <t>Total no. cells</t>
  </si>
  <si>
    <t>C2</t>
  </si>
  <si>
    <t>C4</t>
  </si>
  <si>
    <t>C6</t>
  </si>
  <si>
    <t>C10</t>
  </si>
  <si>
    <t>G6</t>
  </si>
  <si>
    <t>G4</t>
  </si>
  <si>
    <t>G2</t>
  </si>
  <si>
    <t>G10</t>
  </si>
  <si>
    <t>% +ve cells</t>
  </si>
  <si>
    <t>B3Tub+</t>
  </si>
  <si>
    <t>Total B3Tub+</t>
  </si>
  <si>
    <t>%+ve Btub cells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</si>
</sst>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Arial"/>
    </font>
    <font>
      <sz val="11"/>
      <color theme="1"/>
      <name val="Calibri"/>
    </font>
    <font>
      <sz val="11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 applyFont="1" applyAlignment="1"/>
    <xf numFmtId="0" fontId="1" fillId="0" borderId="0" xfId="0" applyFont="1"/>
    <xf numFmtId="0" fontId="2" fillId="0" borderId="0" xfId="0" applyFont="1" applyAlignment="1"/>
    <xf numFmtId="0" fontId="1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01"/>
  <sheetViews>
    <sheetView tabSelected="1" workbookViewId="0">
      <selection activeCell="C20" sqref="C20"/>
    </sheetView>
  </sheetViews>
  <sheetFormatPr defaultColWidth="12.59765625" defaultRowHeight="15" customHeight="1" x14ac:dyDescent="0.25"/>
  <cols>
    <col min="1" max="29" width="7.59765625" customWidth="1"/>
  </cols>
  <sheetData>
    <row r="1" spans="1:9" ht="15" customHeight="1" x14ac:dyDescent="0.25">
      <c r="A1" t="s">
        <v>0</v>
      </c>
      <c r="B1" t="s">
        <v>1</v>
      </c>
      <c r="C1" t="s">
        <v>14</v>
      </c>
      <c r="D1" t="s">
        <v>3</v>
      </c>
      <c r="E1" t="s">
        <v>2</v>
      </c>
      <c r="F1" t="s">
        <v>15</v>
      </c>
      <c r="G1" t="s">
        <v>4</v>
      </c>
      <c r="H1" t="s">
        <v>13</v>
      </c>
      <c r="I1" t="s">
        <v>16</v>
      </c>
    </row>
    <row r="2" spans="1:9" ht="14.25" customHeight="1" x14ac:dyDescent="0.3">
      <c r="A2" s="1">
        <v>64</v>
      </c>
      <c r="B2" s="2">
        <v>18</v>
      </c>
      <c r="C2" s="2">
        <v>51</v>
      </c>
      <c r="D2" s="2" t="s">
        <v>7</v>
      </c>
      <c r="E2" s="3">
        <f>SUM(B2:B10)</f>
        <v>181</v>
      </c>
      <c r="F2" s="3">
        <f>E2+SUM(C2:C10)</f>
        <v>440</v>
      </c>
      <c r="G2">
        <v>6911</v>
      </c>
      <c r="H2">
        <f>(E2/G2)*100</f>
        <v>2.6190131674142672</v>
      </c>
      <c r="I2">
        <f>(F2/G2)*100</f>
        <v>6.3666618434379973</v>
      </c>
    </row>
    <row r="3" spans="1:9" ht="14.25" customHeight="1" x14ac:dyDescent="0.3">
      <c r="A3" s="1">
        <v>65</v>
      </c>
      <c r="B3" s="2">
        <v>28</v>
      </c>
      <c r="C3" s="2">
        <v>20</v>
      </c>
      <c r="D3" s="2"/>
      <c r="E3" s="3"/>
      <c r="F3" s="3"/>
    </row>
    <row r="4" spans="1:9" ht="14.25" customHeight="1" x14ac:dyDescent="0.3">
      <c r="A4" s="1">
        <v>66</v>
      </c>
      <c r="B4" s="2">
        <v>19</v>
      </c>
      <c r="C4" s="2">
        <v>24</v>
      </c>
      <c r="D4" s="2"/>
      <c r="E4" s="3"/>
      <c r="F4" s="3"/>
    </row>
    <row r="5" spans="1:9" ht="14.25" customHeight="1" x14ac:dyDescent="0.3">
      <c r="A5" s="1">
        <v>67</v>
      </c>
      <c r="B5" s="2">
        <v>16</v>
      </c>
      <c r="C5" s="2">
        <v>35</v>
      </c>
      <c r="D5" s="2"/>
      <c r="E5" s="3"/>
      <c r="F5" s="3"/>
    </row>
    <row r="6" spans="1:9" ht="14.25" customHeight="1" x14ac:dyDescent="0.3">
      <c r="A6" s="1">
        <v>68</v>
      </c>
      <c r="B6" s="2">
        <v>30</v>
      </c>
      <c r="C6" s="2">
        <v>30</v>
      </c>
      <c r="D6" s="2"/>
      <c r="E6" s="3"/>
      <c r="F6" s="3"/>
    </row>
    <row r="7" spans="1:9" ht="14.25" customHeight="1" x14ac:dyDescent="0.3">
      <c r="A7" s="1">
        <v>69</v>
      </c>
      <c r="B7" s="2">
        <v>30</v>
      </c>
      <c r="C7" s="2">
        <v>32</v>
      </c>
      <c r="D7" s="2"/>
      <c r="E7" s="3"/>
      <c r="F7" s="3"/>
    </row>
    <row r="8" spans="1:9" ht="14.25" customHeight="1" x14ac:dyDescent="0.3">
      <c r="A8" s="1">
        <v>70</v>
      </c>
      <c r="B8" s="2">
        <v>26</v>
      </c>
      <c r="C8" s="2">
        <v>28</v>
      </c>
      <c r="D8" s="2"/>
      <c r="E8" s="3"/>
      <c r="F8" s="3"/>
    </row>
    <row r="9" spans="1:9" ht="14.25" customHeight="1" x14ac:dyDescent="0.3">
      <c r="A9" s="1">
        <v>71</v>
      </c>
      <c r="B9" s="2">
        <v>11</v>
      </c>
      <c r="C9" s="2">
        <v>25</v>
      </c>
      <c r="D9" s="2"/>
      <c r="E9" s="3"/>
      <c r="F9" s="3"/>
    </row>
    <row r="10" spans="1:9" ht="14.25" customHeight="1" x14ac:dyDescent="0.3">
      <c r="A10" s="1">
        <v>72</v>
      </c>
      <c r="B10" s="2">
        <v>3</v>
      </c>
      <c r="C10" s="2">
        <v>14</v>
      </c>
      <c r="D10" s="2"/>
      <c r="E10" s="3"/>
      <c r="F10" s="3"/>
    </row>
    <row r="11" spans="1:9" ht="14.25" customHeight="1" x14ac:dyDescent="0.3">
      <c r="A11" s="1">
        <v>82</v>
      </c>
      <c r="B11" s="2">
        <v>1</v>
      </c>
      <c r="C11" s="2">
        <v>2</v>
      </c>
      <c r="D11" s="2" t="s">
        <v>6</v>
      </c>
      <c r="E11" s="3">
        <f>SUM(B11:B19)</f>
        <v>20</v>
      </c>
      <c r="F11" s="3">
        <f>E11+SUM(C11:C19)</f>
        <v>57</v>
      </c>
      <c r="G11">
        <v>8684</v>
      </c>
      <c r="H11">
        <f t="shared" ref="H11:H65" si="0">(E11/G11)*100</f>
        <v>0.23030861354214646</v>
      </c>
      <c r="I11">
        <f t="shared" ref="I3:I47" si="1">(F11/G11)*100</f>
        <v>0.65637954859511749</v>
      </c>
    </row>
    <row r="12" spans="1:9" ht="14.25" customHeight="1" x14ac:dyDescent="0.3">
      <c r="A12" s="1">
        <v>83</v>
      </c>
      <c r="B12" s="2">
        <v>2</v>
      </c>
      <c r="C12" s="2">
        <v>5</v>
      </c>
      <c r="D12" s="2"/>
      <c r="E12" s="3"/>
      <c r="F12" s="3"/>
      <c r="I12" t="e">
        <f t="shared" si="1"/>
        <v>#DIV/0!</v>
      </c>
    </row>
    <row r="13" spans="1:9" ht="14.25" customHeight="1" x14ac:dyDescent="0.3">
      <c r="A13" s="1">
        <v>84</v>
      </c>
      <c r="B13" s="2">
        <v>3</v>
      </c>
      <c r="C13" s="2">
        <v>8</v>
      </c>
      <c r="D13" s="2"/>
      <c r="E13" s="3"/>
      <c r="F13" s="3"/>
      <c r="I13" t="e">
        <f t="shared" si="1"/>
        <v>#DIV/0!</v>
      </c>
    </row>
    <row r="14" spans="1:9" ht="14.25" customHeight="1" x14ac:dyDescent="0.3">
      <c r="A14" s="1">
        <v>85</v>
      </c>
      <c r="B14" s="1">
        <v>3</v>
      </c>
      <c r="C14" s="1">
        <v>5</v>
      </c>
      <c r="D14" s="1"/>
      <c r="E14" s="3"/>
      <c r="F14" s="3"/>
      <c r="I14" t="e">
        <f t="shared" si="1"/>
        <v>#DIV/0!</v>
      </c>
    </row>
    <row r="15" spans="1:9" ht="14.25" customHeight="1" x14ac:dyDescent="0.3">
      <c r="A15" s="1">
        <v>86</v>
      </c>
      <c r="B15" s="2">
        <v>3</v>
      </c>
      <c r="C15" s="2">
        <v>2</v>
      </c>
      <c r="D15" s="2"/>
      <c r="E15" s="3"/>
      <c r="F15" s="3"/>
      <c r="I15" t="e">
        <f t="shared" si="1"/>
        <v>#DIV/0!</v>
      </c>
    </row>
    <row r="16" spans="1:9" ht="14.25" customHeight="1" x14ac:dyDescent="0.3">
      <c r="A16" s="1">
        <v>87</v>
      </c>
      <c r="B16" s="2">
        <v>2</v>
      </c>
      <c r="C16" s="2">
        <v>2</v>
      </c>
      <c r="D16" s="2"/>
      <c r="E16" s="3"/>
      <c r="F16" s="3"/>
      <c r="I16" t="e">
        <f t="shared" si="1"/>
        <v>#DIV/0!</v>
      </c>
    </row>
    <row r="17" spans="1:9" ht="14.25" customHeight="1" x14ac:dyDescent="0.3">
      <c r="A17" s="1">
        <v>88</v>
      </c>
      <c r="B17" s="2">
        <v>4</v>
      </c>
      <c r="C17" s="2">
        <v>5</v>
      </c>
      <c r="D17" s="2"/>
      <c r="E17" s="3"/>
      <c r="F17" s="3"/>
      <c r="I17" t="e">
        <f t="shared" si="1"/>
        <v>#DIV/0!</v>
      </c>
    </row>
    <row r="18" spans="1:9" ht="14.25" customHeight="1" x14ac:dyDescent="0.3">
      <c r="A18" s="1">
        <v>89</v>
      </c>
      <c r="B18" s="2">
        <v>1</v>
      </c>
      <c r="C18" s="2">
        <v>4</v>
      </c>
      <c r="D18" s="2"/>
      <c r="E18" s="3"/>
      <c r="F18" s="3"/>
      <c r="I18" t="e">
        <f t="shared" si="1"/>
        <v>#DIV/0!</v>
      </c>
    </row>
    <row r="19" spans="1:9" ht="14.25" customHeight="1" x14ac:dyDescent="0.3">
      <c r="A19" s="1">
        <v>90</v>
      </c>
      <c r="B19" s="2">
        <v>1</v>
      </c>
      <c r="C19" s="2">
        <v>4</v>
      </c>
      <c r="D19" s="2"/>
      <c r="E19" s="3"/>
      <c r="F19" s="3"/>
      <c r="I19" t="e">
        <f t="shared" si="1"/>
        <v>#DIV/0!</v>
      </c>
    </row>
    <row r="20" spans="1:9" ht="14.25" customHeight="1" x14ac:dyDescent="0.3">
      <c r="A20" s="1">
        <v>100</v>
      </c>
      <c r="B20" s="2">
        <v>4</v>
      </c>
      <c r="C20" s="2"/>
      <c r="D20" s="2" t="s">
        <v>5</v>
      </c>
      <c r="E20" s="3">
        <f>SUM(B20:B28)</f>
        <v>81</v>
      </c>
      <c r="F20" s="3"/>
      <c r="G20">
        <v>6539</v>
      </c>
      <c r="H20">
        <f t="shared" si="0"/>
        <v>1.2387215170515369</v>
      </c>
      <c r="I20">
        <f t="shared" si="1"/>
        <v>0</v>
      </c>
    </row>
    <row r="21" spans="1:9" ht="14.25" customHeight="1" x14ac:dyDescent="0.3">
      <c r="A21" s="1">
        <v>101</v>
      </c>
      <c r="B21" s="2">
        <v>3</v>
      </c>
      <c r="C21" s="2"/>
      <c r="D21" s="2"/>
      <c r="E21" s="3"/>
      <c r="F21" s="3"/>
      <c r="I21" t="e">
        <f t="shared" si="1"/>
        <v>#DIV/0!</v>
      </c>
    </row>
    <row r="22" spans="1:9" ht="14.25" customHeight="1" x14ac:dyDescent="0.3">
      <c r="A22" s="1">
        <v>102</v>
      </c>
      <c r="B22" s="2">
        <v>13</v>
      </c>
      <c r="C22" s="2"/>
      <c r="D22" s="2"/>
      <c r="E22" s="3"/>
      <c r="F22" s="3"/>
      <c r="I22" t="e">
        <f t="shared" si="1"/>
        <v>#DIV/0!</v>
      </c>
    </row>
    <row r="23" spans="1:9" ht="14.25" customHeight="1" x14ac:dyDescent="0.3">
      <c r="A23" s="1">
        <v>103</v>
      </c>
      <c r="B23" s="2">
        <v>11</v>
      </c>
      <c r="C23" s="2"/>
      <c r="D23" s="2"/>
      <c r="E23" s="3"/>
      <c r="F23" s="3"/>
      <c r="I23" t="e">
        <f t="shared" si="1"/>
        <v>#DIV/0!</v>
      </c>
    </row>
    <row r="24" spans="1:9" ht="14.25" customHeight="1" x14ac:dyDescent="0.3">
      <c r="A24" s="1">
        <v>104</v>
      </c>
      <c r="B24" s="1">
        <v>4</v>
      </c>
      <c r="C24" s="1"/>
      <c r="D24" s="1"/>
      <c r="E24" s="3"/>
      <c r="F24" s="3"/>
      <c r="I24" t="e">
        <f t="shared" si="1"/>
        <v>#DIV/0!</v>
      </c>
    </row>
    <row r="25" spans="1:9" ht="14.25" customHeight="1" x14ac:dyDescent="0.3">
      <c r="A25" s="1">
        <v>105</v>
      </c>
      <c r="B25" s="2">
        <v>6</v>
      </c>
      <c r="C25" s="2"/>
      <c r="D25" s="2"/>
      <c r="E25" s="3"/>
      <c r="F25" s="3"/>
      <c r="I25" t="e">
        <f t="shared" si="1"/>
        <v>#DIV/0!</v>
      </c>
    </row>
    <row r="26" spans="1:9" ht="14.25" customHeight="1" x14ac:dyDescent="0.3">
      <c r="A26" s="1">
        <v>106</v>
      </c>
      <c r="B26" s="2">
        <v>12</v>
      </c>
      <c r="C26" s="2"/>
      <c r="D26" s="2"/>
      <c r="E26" s="3"/>
      <c r="F26" s="3"/>
      <c r="I26" t="e">
        <f t="shared" si="1"/>
        <v>#DIV/0!</v>
      </c>
    </row>
    <row r="27" spans="1:9" ht="14.25" customHeight="1" x14ac:dyDescent="0.3">
      <c r="A27" s="1">
        <v>107</v>
      </c>
      <c r="B27" s="2">
        <v>9</v>
      </c>
      <c r="C27" s="2"/>
      <c r="D27" s="2"/>
      <c r="E27" s="3"/>
      <c r="F27" s="3"/>
      <c r="I27" t="e">
        <f t="shared" si="1"/>
        <v>#DIV/0!</v>
      </c>
    </row>
    <row r="28" spans="1:9" ht="14.25" customHeight="1" x14ac:dyDescent="0.3">
      <c r="A28" s="1">
        <v>108</v>
      </c>
      <c r="B28" s="2">
        <v>19</v>
      </c>
      <c r="C28" s="2"/>
      <c r="D28" s="2"/>
      <c r="E28" s="3"/>
      <c r="F28" s="3"/>
      <c r="I28" t="e">
        <f t="shared" si="1"/>
        <v>#DIV/0!</v>
      </c>
    </row>
    <row r="29" spans="1:9" ht="14.25" customHeight="1" x14ac:dyDescent="0.3">
      <c r="A29" s="1">
        <v>136</v>
      </c>
      <c r="B29" s="2">
        <v>15</v>
      </c>
      <c r="C29" s="2"/>
      <c r="D29" s="2" t="s">
        <v>8</v>
      </c>
      <c r="E29" s="3">
        <f>SUM(B29:B37)</f>
        <v>191</v>
      </c>
      <c r="F29" s="3"/>
      <c r="G29">
        <v>7641</v>
      </c>
      <c r="H29">
        <f t="shared" si="0"/>
        <v>2.4996728176940191</v>
      </c>
      <c r="I29">
        <f t="shared" si="1"/>
        <v>0</v>
      </c>
    </row>
    <row r="30" spans="1:9" ht="14.25" customHeight="1" x14ac:dyDescent="0.3">
      <c r="A30" s="1">
        <v>137</v>
      </c>
      <c r="B30" s="2">
        <v>25</v>
      </c>
      <c r="C30" s="2"/>
      <c r="D30" s="2"/>
      <c r="E30" s="3"/>
      <c r="F30" s="3"/>
      <c r="I30" t="e">
        <f t="shared" si="1"/>
        <v>#DIV/0!</v>
      </c>
    </row>
    <row r="31" spans="1:9" ht="14.25" customHeight="1" x14ac:dyDescent="0.3">
      <c r="A31" s="1">
        <v>138</v>
      </c>
      <c r="B31" s="2">
        <v>21</v>
      </c>
      <c r="C31" s="2"/>
      <c r="D31" s="2"/>
      <c r="E31" s="3"/>
      <c r="F31" s="3"/>
      <c r="I31" t="e">
        <f t="shared" si="1"/>
        <v>#DIV/0!</v>
      </c>
    </row>
    <row r="32" spans="1:9" ht="14.25" customHeight="1" x14ac:dyDescent="0.3">
      <c r="A32" s="1">
        <v>139</v>
      </c>
      <c r="B32" s="2">
        <v>29</v>
      </c>
      <c r="C32" s="2"/>
      <c r="D32" s="2"/>
      <c r="E32" s="3"/>
      <c r="F32" s="3"/>
      <c r="I32" t="e">
        <f t="shared" si="1"/>
        <v>#DIV/0!</v>
      </c>
    </row>
    <row r="33" spans="1:9" ht="14.25" customHeight="1" x14ac:dyDescent="0.3">
      <c r="A33" s="1">
        <v>140</v>
      </c>
      <c r="B33" s="2">
        <v>20</v>
      </c>
      <c r="C33" s="2"/>
      <c r="D33" s="2"/>
      <c r="E33" s="3"/>
      <c r="F33" s="3"/>
      <c r="I33" t="e">
        <f t="shared" si="1"/>
        <v>#DIV/0!</v>
      </c>
    </row>
    <row r="34" spans="1:9" ht="14.25" customHeight="1" x14ac:dyDescent="0.3">
      <c r="A34" s="1">
        <v>141</v>
      </c>
      <c r="B34" s="2">
        <v>8</v>
      </c>
      <c r="C34" s="2"/>
      <c r="D34" s="2"/>
      <c r="E34" s="3"/>
      <c r="F34" s="3"/>
      <c r="I34" t="e">
        <f t="shared" si="1"/>
        <v>#DIV/0!</v>
      </c>
    </row>
    <row r="35" spans="1:9" ht="14.25" customHeight="1" x14ac:dyDescent="0.3">
      <c r="A35" s="1">
        <v>142</v>
      </c>
      <c r="B35" s="2">
        <v>31</v>
      </c>
      <c r="C35" s="2"/>
      <c r="D35" s="2"/>
      <c r="E35" s="3"/>
      <c r="F35" s="3"/>
      <c r="I35" t="e">
        <f t="shared" si="1"/>
        <v>#DIV/0!</v>
      </c>
    </row>
    <row r="36" spans="1:9" ht="14.25" customHeight="1" x14ac:dyDescent="0.3">
      <c r="A36" s="1">
        <v>143</v>
      </c>
      <c r="B36" s="2">
        <v>33</v>
      </c>
      <c r="C36" s="2"/>
      <c r="D36" s="2"/>
      <c r="E36" s="3"/>
      <c r="F36" s="3"/>
      <c r="I36" t="e">
        <f t="shared" si="1"/>
        <v>#DIV/0!</v>
      </c>
    </row>
    <row r="37" spans="1:9" ht="14.25" customHeight="1" x14ac:dyDescent="0.3">
      <c r="A37" s="1">
        <v>144</v>
      </c>
      <c r="B37" s="2">
        <v>9</v>
      </c>
      <c r="C37" s="2"/>
      <c r="D37" s="2"/>
      <c r="E37" s="3"/>
      <c r="F37" s="3"/>
      <c r="I37" t="e">
        <f t="shared" si="1"/>
        <v>#DIV/0!</v>
      </c>
    </row>
    <row r="38" spans="1:9" ht="14.25" customHeight="1" x14ac:dyDescent="0.3">
      <c r="A38" s="1">
        <v>208</v>
      </c>
      <c r="B38" s="1">
        <v>0</v>
      </c>
      <c r="C38" s="1"/>
      <c r="D38" s="1" t="s">
        <v>9</v>
      </c>
      <c r="E38" s="3">
        <f>SUM(B38:B46)</f>
        <v>18</v>
      </c>
      <c r="F38" s="3"/>
      <c r="G38">
        <v>8599</v>
      </c>
      <c r="H38">
        <f t="shared" si="0"/>
        <v>0.20932666589138271</v>
      </c>
      <c r="I38">
        <f t="shared" si="1"/>
        <v>0</v>
      </c>
    </row>
    <row r="39" spans="1:9" ht="14.25" customHeight="1" x14ac:dyDescent="0.3">
      <c r="A39" s="1">
        <v>209</v>
      </c>
      <c r="B39" s="2">
        <v>0</v>
      </c>
      <c r="C39" s="2"/>
      <c r="D39" s="2"/>
      <c r="E39" s="3"/>
      <c r="F39" s="3"/>
      <c r="I39" t="e">
        <f t="shared" si="1"/>
        <v>#DIV/0!</v>
      </c>
    </row>
    <row r="40" spans="1:9" ht="14.25" customHeight="1" x14ac:dyDescent="0.3">
      <c r="A40" s="1">
        <v>210</v>
      </c>
      <c r="B40" s="2">
        <v>0</v>
      </c>
      <c r="C40" s="2"/>
      <c r="D40" s="2"/>
      <c r="E40" s="3"/>
      <c r="F40" s="3"/>
      <c r="I40" t="e">
        <f t="shared" si="1"/>
        <v>#DIV/0!</v>
      </c>
    </row>
    <row r="41" spans="1:9" ht="14.25" customHeight="1" x14ac:dyDescent="0.3">
      <c r="A41" s="1">
        <v>211</v>
      </c>
      <c r="B41" s="2">
        <v>0</v>
      </c>
      <c r="C41" s="2"/>
      <c r="D41" s="2"/>
      <c r="E41" s="3"/>
      <c r="F41" s="3"/>
      <c r="I41" t="e">
        <f t="shared" si="1"/>
        <v>#DIV/0!</v>
      </c>
    </row>
    <row r="42" spans="1:9" ht="14.25" customHeight="1" x14ac:dyDescent="0.3">
      <c r="A42" s="1">
        <v>212</v>
      </c>
      <c r="B42" s="2">
        <v>0</v>
      </c>
      <c r="C42" s="2"/>
      <c r="D42" s="2"/>
      <c r="E42" s="3"/>
      <c r="F42" s="3"/>
      <c r="I42" t="e">
        <f t="shared" si="1"/>
        <v>#DIV/0!</v>
      </c>
    </row>
    <row r="43" spans="1:9" ht="14.25" customHeight="1" x14ac:dyDescent="0.3">
      <c r="A43" s="1">
        <v>213</v>
      </c>
      <c r="B43" s="2">
        <v>0</v>
      </c>
      <c r="C43" s="2"/>
      <c r="D43" s="2"/>
      <c r="E43" s="3"/>
      <c r="F43" s="3"/>
      <c r="I43" t="e">
        <f t="shared" si="1"/>
        <v>#DIV/0!</v>
      </c>
    </row>
    <row r="44" spans="1:9" ht="14.25" customHeight="1" x14ac:dyDescent="0.3">
      <c r="A44" s="1">
        <v>214</v>
      </c>
      <c r="B44" s="2">
        <v>3</v>
      </c>
      <c r="C44" s="2"/>
      <c r="D44" s="2"/>
      <c r="E44" s="3"/>
      <c r="F44" s="3"/>
      <c r="I44" t="e">
        <f t="shared" si="1"/>
        <v>#DIV/0!</v>
      </c>
    </row>
    <row r="45" spans="1:9" ht="14.25" customHeight="1" x14ac:dyDescent="0.3">
      <c r="A45" s="1">
        <v>215</v>
      </c>
      <c r="B45" s="2">
        <v>5</v>
      </c>
      <c r="C45" s="2"/>
      <c r="D45" s="2"/>
      <c r="E45" s="3"/>
      <c r="F45" s="3"/>
      <c r="I45" t="e">
        <f t="shared" si="1"/>
        <v>#DIV/0!</v>
      </c>
    </row>
    <row r="46" spans="1:9" ht="14.25" customHeight="1" x14ac:dyDescent="0.3">
      <c r="A46" s="1">
        <v>216</v>
      </c>
      <c r="B46" s="2">
        <v>10</v>
      </c>
      <c r="C46" s="2"/>
      <c r="D46" s="2"/>
      <c r="E46" s="3"/>
      <c r="F46" s="3"/>
      <c r="I46" t="e">
        <f t="shared" si="1"/>
        <v>#DIV/0!</v>
      </c>
    </row>
    <row r="47" spans="1:9" ht="14.25" customHeight="1" x14ac:dyDescent="0.3">
      <c r="A47" s="1">
        <v>226</v>
      </c>
      <c r="B47" s="1">
        <v>0</v>
      </c>
      <c r="C47" s="1">
        <v>0</v>
      </c>
      <c r="D47" s="1" t="s">
        <v>10</v>
      </c>
      <c r="E47" s="3">
        <f>SUM(B47:B55)</f>
        <v>0</v>
      </c>
      <c r="F47" s="3">
        <f>E47+SUM(C47:C55)</f>
        <v>38</v>
      </c>
      <c r="G47">
        <v>9371</v>
      </c>
      <c r="H47">
        <f t="shared" si="0"/>
        <v>0</v>
      </c>
      <c r="I47">
        <f t="shared" si="1"/>
        <v>0.40550634937573365</v>
      </c>
    </row>
    <row r="48" spans="1:9" ht="14.25" customHeight="1" x14ac:dyDescent="0.3">
      <c r="A48" s="1">
        <v>227</v>
      </c>
      <c r="B48" s="2">
        <v>0</v>
      </c>
      <c r="C48" s="2">
        <v>2</v>
      </c>
      <c r="D48" s="2"/>
      <c r="E48" s="3"/>
      <c r="F48" s="3"/>
    </row>
    <row r="49" spans="1:8" ht="14.25" customHeight="1" x14ac:dyDescent="0.3">
      <c r="A49" s="1">
        <v>228</v>
      </c>
      <c r="B49" s="2">
        <v>0</v>
      </c>
      <c r="C49" s="2">
        <v>4</v>
      </c>
      <c r="D49" s="2"/>
      <c r="E49" s="3"/>
      <c r="F49" s="3"/>
    </row>
    <row r="50" spans="1:8" ht="14.25" customHeight="1" x14ac:dyDescent="0.3">
      <c r="A50" s="1">
        <v>229</v>
      </c>
      <c r="B50" s="1">
        <v>0</v>
      </c>
      <c r="C50" s="1">
        <v>6</v>
      </c>
      <c r="D50" s="1"/>
      <c r="E50" s="3"/>
      <c r="F50" s="3"/>
    </row>
    <row r="51" spans="1:8" ht="14.25" customHeight="1" x14ac:dyDescent="0.3">
      <c r="A51" s="1">
        <v>230</v>
      </c>
      <c r="B51" s="1">
        <v>0</v>
      </c>
      <c r="C51" s="1">
        <v>1</v>
      </c>
      <c r="D51" s="1"/>
      <c r="E51" s="3"/>
      <c r="F51" s="3"/>
    </row>
    <row r="52" spans="1:8" ht="14.25" customHeight="1" x14ac:dyDescent="0.3">
      <c r="A52" s="1">
        <v>231</v>
      </c>
      <c r="B52" s="1">
        <v>0</v>
      </c>
      <c r="C52" s="1">
        <v>0</v>
      </c>
      <c r="D52" s="1"/>
      <c r="E52" s="3"/>
      <c r="F52" s="3"/>
    </row>
    <row r="53" spans="1:8" ht="14.25" customHeight="1" x14ac:dyDescent="0.3">
      <c r="A53" s="1">
        <v>232</v>
      </c>
      <c r="B53" s="2">
        <v>0</v>
      </c>
      <c r="C53" s="2">
        <v>3</v>
      </c>
      <c r="D53" s="2"/>
      <c r="E53" s="3"/>
      <c r="F53" s="3"/>
    </row>
    <row r="54" spans="1:8" ht="14.25" customHeight="1" x14ac:dyDescent="0.3">
      <c r="A54" s="1">
        <v>233</v>
      </c>
      <c r="B54" s="1">
        <v>0</v>
      </c>
      <c r="C54" s="1">
        <v>6</v>
      </c>
      <c r="D54" s="1"/>
      <c r="E54" s="3"/>
      <c r="F54" s="3"/>
    </row>
    <row r="55" spans="1:8" ht="14.25" customHeight="1" x14ac:dyDescent="0.3">
      <c r="A55" s="1">
        <v>234</v>
      </c>
      <c r="B55" s="2">
        <v>0</v>
      </c>
      <c r="C55" s="2">
        <v>16</v>
      </c>
      <c r="D55" s="2"/>
      <c r="E55" s="3"/>
      <c r="F55" s="3"/>
    </row>
    <row r="56" spans="1:8" ht="14.25" customHeight="1" x14ac:dyDescent="0.3">
      <c r="A56" s="1">
        <v>244</v>
      </c>
      <c r="B56" s="2">
        <v>5</v>
      </c>
      <c r="C56" s="2"/>
      <c r="D56" s="2" t="s">
        <v>11</v>
      </c>
      <c r="E56" s="3">
        <f>SUM(B56:B64)</f>
        <v>52</v>
      </c>
      <c r="F56" s="3"/>
      <c r="G56">
        <v>7359</v>
      </c>
      <c r="H56">
        <f t="shared" si="0"/>
        <v>0.70661774697649138</v>
      </c>
    </row>
    <row r="57" spans="1:8" ht="14.25" customHeight="1" x14ac:dyDescent="0.3">
      <c r="A57" s="1">
        <v>245</v>
      </c>
      <c r="B57" s="2">
        <v>8</v>
      </c>
      <c r="C57" s="2"/>
      <c r="D57" s="2"/>
      <c r="E57" s="3"/>
      <c r="F57" s="3"/>
    </row>
    <row r="58" spans="1:8" ht="14.25" customHeight="1" x14ac:dyDescent="0.3">
      <c r="A58" s="1">
        <v>246</v>
      </c>
      <c r="B58" s="2">
        <v>12</v>
      </c>
      <c r="C58" s="2"/>
      <c r="D58" s="2"/>
      <c r="E58" s="3"/>
      <c r="F58" s="3"/>
    </row>
    <row r="59" spans="1:8" ht="14.25" customHeight="1" x14ac:dyDescent="0.3">
      <c r="A59" s="1">
        <v>247</v>
      </c>
      <c r="B59" s="2">
        <v>8</v>
      </c>
      <c r="C59" s="2"/>
      <c r="D59" s="2"/>
      <c r="E59" s="3"/>
      <c r="F59" s="3"/>
    </row>
    <row r="60" spans="1:8" ht="14.25" customHeight="1" x14ac:dyDescent="0.3">
      <c r="A60" s="1">
        <v>248</v>
      </c>
      <c r="B60" s="2">
        <v>1</v>
      </c>
      <c r="C60" s="2"/>
      <c r="D60" s="2"/>
      <c r="E60" s="3"/>
      <c r="F60" s="3"/>
    </row>
    <row r="61" spans="1:8" ht="14.25" customHeight="1" x14ac:dyDescent="0.3">
      <c r="A61" s="1">
        <v>249</v>
      </c>
      <c r="B61" s="2">
        <v>1</v>
      </c>
      <c r="C61" s="2"/>
      <c r="D61" s="2"/>
      <c r="E61" s="3"/>
      <c r="F61" s="3"/>
    </row>
    <row r="62" spans="1:8" ht="14.25" customHeight="1" x14ac:dyDescent="0.3">
      <c r="A62" s="1">
        <v>250</v>
      </c>
      <c r="B62" s="2">
        <v>8</v>
      </c>
      <c r="C62" s="2"/>
      <c r="D62" s="2"/>
      <c r="E62" s="3"/>
      <c r="F62" s="3"/>
    </row>
    <row r="63" spans="1:8" ht="14.25" customHeight="1" x14ac:dyDescent="0.3">
      <c r="A63" s="1">
        <v>251</v>
      </c>
      <c r="B63" s="2">
        <v>5</v>
      </c>
      <c r="C63" s="2"/>
      <c r="D63" s="2"/>
      <c r="E63" s="3"/>
      <c r="F63" s="3"/>
    </row>
    <row r="64" spans="1:8" ht="14.25" customHeight="1" x14ac:dyDescent="0.3">
      <c r="A64" s="1">
        <v>252</v>
      </c>
      <c r="B64" s="2">
        <v>4</v>
      </c>
      <c r="C64" s="2"/>
      <c r="D64" s="2"/>
      <c r="E64" s="3"/>
      <c r="F64" s="3"/>
    </row>
    <row r="65" spans="1:8" ht="14.25" customHeight="1" x14ac:dyDescent="0.3">
      <c r="A65" s="3">
        <v>280</v>
      </c>
      <c r="B65" s="3">
        <v>3</v>
      </c>
      <c r="C65" s="3"/>
      <c r="D65" s="3" t="s">
        <v>12</v>
      </c>
      <c r="E65" s="3">
        <f>SUM(B65:B73)</f>
        <v>25</v>
      </c>
      <c r="F65" s="3"/>
      <c r="G65">
        <v>9110</v>
      </c>
      <c r="H65">
        <f t="shared" si="0"/>
        <v>0.27442371020856204</v>
      </c>
    </row>
    <row r="66" spans="1:8" ht="14.25" customHeight="1" x14ac:dyDescent="0.3">
      <c r="A66" s="2">
        <v>281</v>
      </c>
      <c r="B66" s="3">
        <v>3</v>
      </c>
      <c r="C66" s="3"/>
      <c r="D66" s="3"/>
      <c r="E66" s="3"/>
      <c r="F66" s="3"/>
    </row>
    <row r="67" spans="1:8" ht="14.25" customHeight="1" x14ac:dyDescent="0.3">
      <c r="A67" s="2">
        <v>282</v>
      </c>
      <c r="B67" s="3">
        <v>4</v>
      </c>
      <c r="C67" s="3"/>
      <c r="D67" s="3"/>
      <c r="E67" s="3"/>
      <c r="F67" s="3"/>
    </row>
    <row r="68" spans="1:8" ht="14.25" customHeight="1" x14ac:dyDescent="0.3">
      <c r="A68" s="2">
        <v>283</v>
      </c>
      <c r="B68" s="3">
        <v>5</v>
      </c>
      <c r="C68" s="3"/>
      <c r="D68" s="3"/>
      <c r="E68" s="3"/>
      <c r="F68" s="3"/>
    </row>
    <row r="69" spans="1:8" ht="14.25" customHeight="1" x14ac:dyDescent="0.3">
      <c r="A69" s="2">
        <v>284</v>
      </c>
      <c r="B69" s="3">
        <v>2</v>
      </c>
      <c r="C69" s="3"/>
      <c r="D69" s="3"/>
      <c r="E69" s="3"/>
      <c r="F69" s="3"/>
    </row>
    <row r="70" spans="1:8" ht="14.25" customHeight="1" x14ac:dyDescent="0.3">
      <c r="A70" s="2">
        <v>285</v>
      </c>
      <c r="B70" s="3">
        <v>1</v>
      </c>
      <c r="C70" s="3"/>
      <c r="D70" s="3"/>
      <c r="E70" s="3"/>
      <c r="F70" s="3"/>
    </row>
    <row r="71" spans="1:8" ht="14.25" customHeight="1" x14ac:dyDescent="0.3">
      <c r="A71" s="2">
        <v>286</v>
      </c>
      <c r="B71" s="3">
        <v>5</v>
      </c>
      <c r="C71" s="3"/>
      <c r="D71" s="3"/>
      <c r="E71" s="3"/>
      <c r="F71" s="3"/>
    </row>
    <row r="72" spans="1:8" ht="14.25" customHeight="1" x14ac:dyDescent="0.3">
      <c r="A72" s="2">
        <v>287</v>
      </c>
      <c r="B72" s="3">
        <v>2</v>
      </c>
      <c r="C72" s="3"/>
      <c r="D72" s="3"/>
      <c r="E72" s="3"/>
      <c r="F72" s="3"/>
    </row>
    <row r="73" spans="1:8" ht="14.25" customHeight="1" x14ac:dyDescent="0.3">
      <c r="A73" s="2">
        <v>288</v>
      </c>
      <c r="B73" s="3">
        <v>0</v>
      </c>
      <c r="C73" s="3"/>
      <c r="D73" s="3"/>
      <c r="E73" s="3"/>
      <c r="F73" s="3"/>
    </row>
    <row r="74" spans="1:8" ht="14.25" customHeight="1" x14ac:dyDescent="0.25"/>
    <row r="75" spans="1:8" ht="14.25" customHeight="1" x14ac:dyDescent="0.25"/>
    <row r="76" spans="1:8" ht="14.25" customHeight="1" x14ac:dyDescent="0.25"/>
    <row r="77" spans="1:8" ht="14.25" customHeight="1" x14ac:dyDescent="0.25"/>
    <row r="78" spans="1:8" ht="14.25" customHeight="1" x14ac:dyDescent="0.25"/>
    <row r="79" spans="1:8" ht="14.25" customHeight="1" x14ac:dyDescent="0.25"/>
    <row r="80" spans="1:8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  <row r="1001" ht="14.25" customHeight="1" x14ac:dyDescent="0.25"/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0"/>
  <sheetViews>
    <sheetView workbookViewId="0"/>
  </sheetViews>
  <sheetFormatPr defaultColWidth="12.59765625" defaultRowHeight="15" customHeight="1" x14ac:dyDescent="0.25"/>
  <cols>
    <col min="1" max="26" width="7.59765625" customWidth="1"/>
  </cols>
  <sheetData>
    <row r="1" ht="14.25" customHeight="1" x14ac:dyDescent="0.25"/>
    <row r="2" ht="14.25" customHeight="1" x14ac:dyDescent="0.25"/>
    <row r="3" ht="14.25" customHeight="1" x14ac:dyDescent="0.25"/>
    <row r="4" ht="14.25" customHeight="1" x14ac:dyDescent="0.25"/>
    <row r="5" ht="14.25" customHeight="1" x14ac:dyDescent="0.25"/>
    <row r="6" ht="14.25" customHeight="1" x14ac:dyDescent="0.25"/>
    <row r="7" ht="14.25" customHeight="1" x14ac:dyDescent="0.25"/>
    <row r="8" ht="14.25" customHeight="1" x14ac:dyDescent="0.25"/>
    <row r="9" ht="14.25" customHeight="1" x14ac:dyDescent="0.25"/>
    <row r="10" ht="14.25" customHeight="1" x14ac:dyDescent="0.25"/>
    <row r="11" ht="14.25" customHeight="1" x14ac:dyDescent="0.25"/>
    <row r="12" ht="14.25" customHeight="1" x14ac:dyDescent="0.25"/>
    <row r="13" ht="14.25" customHeight="1" x14ac:dyDescent="0.25"/>
    <row r="14" ht="14.25" customHeight="1" x14ac:dyDescent="0.25"/>
    <row r="15" ht="14.25" customHeight="1" x14ac:dyDescent="0.25"/>
    <row r="16" ht="14.25" customHeight="1" x14ac:dyDescent="0.25"/>
    <row r="17" ht="14.25" customHeight="1" x14ac:dyDescent="0.25"/>
    <row r="18" ht="14.25" customHeight="1" x14ac:dyDescent="0.25"/>
    <row r="19" ht="14.25" customHeight="1" x14ac:dyDescent="0.25"/>
    <row r="20" ht="14.25" customHeight="1" x14ac:dyDescent="0.25"/>
    <row r="21" ht="14.25" customHeight="1" x14ac:dyDescent="0.25"/>
    <row r="22" ht="14.25" customHeight="1" x14ac:dyDescent="0.25"/>
    <row r="23" ht="14.25" customHeight="1" x14ac:dyDescent="0.25"/>
    <row r="24" ht="14.25" customHeight="1" x14ac:dyDescent="0.25"/>
    <row r="25" ht="14.25" customHeight="1" x14ac:dyDescent="0.25"/>
    <row r="26" ht="14.25" customHeight="1" x14ac:dyDescent="0.25"/>
    <row r="27" ht="14.25" customHeight="1" x14ac:dyDescent="0.25"/>
    <row r="28" ht="14.25" customHeight="1" x14ac:dyDescent="0.25"/>
    <row r="29" ht="14.25" customHeight="1" x14ac:dyDescent="0.25"/>
    <row r="30" ht="14.25" customHeight="1" x14ac:dyDescent="0.25"/>
    <row r="31" ht="14.25" customHeight="1" x14ac:dyDescent="0.25"/>
    <row r="32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0"/>
  <sheetViews>
    <sheetView workbookViewId="0"/>
  </sheetViews>
  <sheetFormatPr defaultColWidth="12.59765625" defaultRowHeight="15" customHeight="1" x14ac:dyDescent="0.25"/>
  <cols>
    <col min="1" max="26" width="7.59765625" customWidth="1"/>
  </cols>
  <sheetData>
    <row r="1" ht="14.25" customHeight="1" x14ac:dyDescent="0.25"/>
    <row r="2" ht="14.25" customHeight="1" x14ac:dyDescent="0.25"/>
    <row r="3" ht="14.25" customHeight="1" x14ac:dyDescent="0.25"/>
    <row r="4" ht="14.25" customHeight="1" x14ac:dyDescent="0.25"/>
    <row r="5" ht="14.25" customHeight="1" x14ac:dyDescent="0.25"/>
    <row r="6" ht="14.25" customHeight="1" x14ac:dyDescent="0.25"/>
    <row r="7" ht="14.25" customHeight="1" x14ac:dyDescent="0.25"/>
    <row r="8" ht="14.25" customHeight="1" x14ac:dyDescent="0.25"/>
    <row r="9" ht="14.25" customHeight="1" x14ac:dyDescent="0.25"/>
    <row r="10" ht="14.25" customHeight="1" x14ac:dyDescent="0.25"/>
    <row r="11" ht="14.25" customHeight="1" x14ac:dyDescent="0.25"/>
    <row r="12" ht="14.25" customHeight="1" x14ac:dyDescent="0.25"/>
    <row r="13" ht="14.25" customHeight="1" x14ac:dyDescent="0.25"/>
    <row r="14" ht="14.25" customHeight="1" x14ac:dyDescent="0.25"/>
    <row r="15" ht="14.25" customHeight="1" x14ac:dyDescent="0.25"/>
    <row r="16" ht="14.25" customHeight="1" x14ac:dyDescent="0.25"/>
    <row r="17" ht="14.25" customHeight="1" x14ac:dyDescent="0.25"/>
    <row r="18" ht="14.25" customHeight="1" x14ac:dyDescent="0.25"/>
    <row r="19" ht="14.25" customHeight="1" x14ac:dyDescent="0.25"/>
    <row r="20" ht="14.25" customHeight="1" x14ac:dyDescent="0.25"/>
    <row r="21" ht="14.25" customHeight="1" x14ac:dyDescent="0.25"/>
    <row r="22" ht="14.25" customHeight="1" x14ac:dyDescent="0.25"/>
    <row r="23" ht="14.25" customHeight="1" x14ac:dyDescent="0.25"/>
    <row r="24" ht="14.25" customHeight="1" x14ac:dyDescent="0.25"/>
    <row r="25" ht="14.25" customHeight="1" x14ac:dyDescent="0.25"/>
    <row r="26" ht="14.25" customHeight="1" x14ac:dyDescent="0.25"/>
    <row r="27" ht="14.25" customHeight="1" x14ac:dyDescent="0.25"/>
    <row r="28" ht="14.25" customHeight="1" x14ac:dyDescent="0.25"/>
    <row r="29" ht="14.25" customHeight="1" x14ac:dyDescent="0.25"/>
    <row r="30" ht="14.25" customHeight="1" x14ac:dyDescent="0.25"/>
    <row r="31" ht="14.25" customHeight="1" x14ac:dyDescent="0.25"/>
    <row r="32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Arekatla  Geethika</cp:lastModifiedBy>
  <dcterms:created xsi:type="dcterms:W3CDTF">2020-12-19T16:57:21Z</dcterms:created>
  <dcterms:modified xsi:type="dcterms:W3CDTF">2021-03-07T23:22:07Z</dcterms:modified>
</cp:coreProperties>
</file>